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20" i="1"/>
  <c r="I20"/>
  <c r="H20"/>
  <c r="G20"/>
  <c r="F20"/>
  <c r="E20"/>
  <c r="J7"/>
  <c r="I7"/>
  <c r="H7"/>
  <c r="G7"/>
  <c r="F7"/>
</calcChain>
</file>

<file path=xl/sharedStrings.xml><?xml version="1.0" encoding="utf-8"?>
<sst xmlns="http://schemas.openxmlformats.org/spreadsheetml/2006/main" count="41" uniqueCount="40">
  <si>
    <t>Школа</t>
  </si>
  <si>
    <t>МБОУ "Барановская ООШ "</t>
  </si>
  <si>
    <t>Отд./корп</t>
  </si>
  <si>
    <t>5-9КЛ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</si>
  <si>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</si>
  <si>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</si>
  <si>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</si>
  <si>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</si>
  <si>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</si>
  <si>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</si>
  <si>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</si>
  <si>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</si>
  <si>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</si>
  <si>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</si>
  <si>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</si>
  <si>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</si>
  <si>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</si>
  <si>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оладьи со сметаной</t>
  </si>
  <si>
    <t>гор.напиток</t>
  </si>
  <si>
    <t>чай с сахаром</t>
  </si>
  <si>
    <t>хлеб</t>
  </si>
  <si>
    <t xml:space="preserve">пшеничный </t>
  </si>
  <si>
    <t>ВСЕГО: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</si>
  <si>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</si>
  <si>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</si>
  <si>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</si>
  <si>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</si>
  <si>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</si>
  <si>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</si>
  <si>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щи из свежей капусты</t>
  </si>
  <si>
    <t>2 блюдо</t>
  </si>
  <si>
    <t>рыба тушеная в томат. соусе с овощами</t>
  </si>
  <si>
    <t>гарнир</t>
  </si>
  <si>
    <t>картофельное пюре</t>
  </si>
  <si>
    <t>сладкое</t>
  </si>
  <si>
    <t>хлеб бел.</t>
  </si>
  <si>
    <t>хлеб черн.</t>
  </si>
  <si>
    <t>ржаной</t>
  </si>
  <si>
    <t>горячий нап.</t>
  </si>
  <si>
    <t>компот из сухофруктов</t>
  </si>
</sst>
</file>

<file path=xl/styles.xml><?xml version="1.0" encoding="utf-8"?>
<styleSheet xmlns="http://schemas.openxmlformats.org/spreadsheetml/2006/main">
  <numFmts count="2">
    <numFmt numFmtId="164" formatCode="[$-419]dd\.mm\.yyyy"/>
    <numFmt numFmtId="165" formatCode="0;\-0"/>
  </numFmts>
  <fonts count="3">
    <font>
      <sz val="11"/>
      <color theme="1"/>
      <name val="Calibri"/>
      <charset val="1"/>
    </font>
    <font>
      <sz val="11"/>
      <color theme="1"/>
      <name val="Cambria"/>
      <charset val="1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1" fillId="0" borderId="0" xfId="0" applyFont="1" applyAlignment="1">
      <alignment horizontal="left"/>
    </xf>
    <xf numFmtId="0" fontId="1" fillId="2" borderId="1" xfId="0" applyFont="1" applyFill="1" applyBorder="1" applyAlignment="1">
      <alignment horizontal="left"/>
    </xf>
    <xf numFmtId="49" fontId="1" fillId="2" borderId="1" xfId="0" applyNumberFormat="1" applyFont="1" applyFill="1" applyBorder="1" applyAlignment="1">
      <alignment horizontal="left"/>
    </xf>
    <xf numFmtId="164" fontId="1" fillId="2" borderId="1" xfId="0" applyNumberFormat="1" applyFont="1" applyFill="1" applyBorder="1" applyAlignment="1">
      <alignment horizontal="left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left"/>
    </xf>
    <xf numFmtId="0" fontId="1" fillId="0" borderId="6" xfId="0" applyFont="1" applyBorder="1" applyAlignment="1">
      <alignment horizontal="left"/>
    </xf>
    <xf numFmtId="0" fontId="2" fillId="0" borderId="7" xfId="0" applyFont="1" applyBorder="1"/>
    <xf numFmtId="0" fontId="2" fillId="0" borderId="6" xfId="0" applyFont="1" applyBorder="1" applyAlignment="1">
      <alignment wrapText="1"/>
    </xf>
    <xf numFmtId="1" fontId="2" fillId="0" borderId="6" xfId="0" applyNumberFormat="1" applyFont="1" applyBorder="1"/>
    <xf numFmtId="2" fontId="1" fillId="2" borderId="6" xfId="0" applyNumberFormat="1" applyFont="1" applyFill="1" applyBorder="1" applyAlignment="1">
      <alignment horizontal="left"/>
    </xf>
    <xf numFmtId="2" fontId="2" fillId="0" borderId="6" xfId="0" applyNumberFormat="1" applyFont="1" applyBorder="1"/>
    <xf numFmtId="0" fontId="1" fillId="0" borderId="8" xfId="0" applyFont="1" applyBorder="1" applyAlignment="1">
      <alignment horizontal="left"/>
    </xf>
    <xf numFmtId="0" fontId="1" fillId="0" borderId="1" xfId="0" applyFont="1" applyBorder="1" applyAlignment="1">
      <alignment horizontal="left"/>
    </xf>
    <xf numFmtId="0" fontId="2" fillId="0" borderId="9" xfId="0" applyFont="1" applyBorder="1"/>
    <xf numFmtId="0" fontId="2" fillId="0" borderId="1" xfId="0" applyFont="1" applyBorder="1" applyAlignment="1">
      <alignment wrapText="1"/>
    </xf>
    <xf numFmtId="1" fontId="2" fillId="0" borderId="1" xfId="0" applyNumberFormat="1" applyFont="1" applyBorder="1"/>
    <xf numFmtId="2" fontId="1" fillId="2" borderId="1" xfId="0" applyNumberFormat="1" applyFont="1" applyFill="1" applyBorder="1" applyAlignment="1">
      <alignment horizontal="left"/>
    </xf>
    <xf numFmtId="2" fontId="2" fillId="0" borderId="1" xfId="0" applyNumberFormat="1" applyFont="1" applyBorder="1"/>
    <xf numFmtId="2" fontId="2" fillId="0" borderId="10" xfId="0" applyNumberFormat="1" applyFont="1" applyBorder="1"/>
    <xf numFmtId="0" fontId="1" fillId="0" borderId="11" xfId="0" applyFont="1" applyBorder="1" applyAlignment="1">
      <alignment horizontal="left"/>
    </xf>
    <xf numFmtId="0" fontId="1" fillId="2" borderId="12" xfId="0" applyFont="1" applyFill="1" applyBorder="1" applyAlignment="1">
      <alignment horizontal="left"/>
    </xf>
    <xf numFmtId="0" fontId="1" fillId="2" borderId="12" xfId="0" applyFont="1" applyFill="1" applyBorder="1" applyAlignment="1">
      <alignment horizontal="left" wrapText="1"/>
    </xf>
    <xf numFmtId="1" fontId="1" fillId="2" borderId="12" xfId="0" applyNumberFormat="1" applyFont="1" applyFill="1" applyBorder="1" applyAlignment="1">
      <alignment horizontal="left"/>
    </xf>
    <xf numFmtId="2" fontId="1" fillId="2" borderId="12" xfId="0" applyNumberFormat="1" applyFont="1" applyFill="1" applyBorder="1" applyAlignment="1">
      <alignment horizontal="left"/>
    </xf>
    <xf numFmtId="1" fontId="1" fillId="2" borderId="13" xfId="0" applyNumberFormat="1" applyFont="1" applyFill="1" applyBorder="1" applyAlignment="1">
      <alignment horizontal="left"/>
    </xf>
    <xf numFmtId="0" fontId="1" fillId="3" borderId="6" xfId="0" applyFont="1" applyFill="1" applyBorder="1" applyAlignment="1">
      <alignment horizontal="left"/>
    </xf>
    <xf numFmtId="0" fontId="1" fillId="2" borderId="6" xfId="0" applyFont="1" applyFill="1" applyBorder="1" applyAlignment="1">
      <alignment horizontal="left"/>
    </xf>
    <xf numFmtId="0" fontId="1" fillId="2" borderId="6" xfId="0" applyFont="1" applyFill="1" applyBorder="1" applyAlignment="1">
      <alignment horizontal="left" wrapText="1"/>
    </xf>
    <xf numFmtId="1" fontId="1" fillId="2" borderId="6" xfId="0" applyNumberFormat="1" applyFont="1" applyFill="1" applyBorder="1" applyAlignment="1">
      <alignment horizontal="left"/>
    </xf>
    <xf numFmtId="1" fontId="1" fillId="2" borderId="7" xfId="0" applyNumberFormat="1" applyFont="1" applyFill="1" applyBorder="1" applyAlignment="1">
      <alignment horizontal="left"/>
    </xf>
    <xf numFmtId="0" fontId="1" fillId="2" borderId="1" xfId="0" applyFont="1" applyFill="1" applyBorder="1" applyAlignment="1">
      <alignment horizontal="left" wrapText="1"/>
    </xf>
    <xf numFmtId="1" fontId="1" fillId="2" borderId="1" xfId="0" applyNumberFormat="1" applyFont="1" applyFill="1" applyBorder="1" applyAlignment="1">
      <alignment horizontal="left"/>
    </xf>
    <xf numFmtId="1" fontId="1" fillId="2" borderId="9" xfId="0" applyNumberFormat="1" applyFont="1" applyFill="1" applyBorder="1" applyAlignment="1">
      <alignment horizontal="left"/>
    </xf>
    <xf numFmtId="0" fontId="1" fillId="0" borderId="10" xfId="0" applyFont="1" applyBorder="1" applyAlignment="1">
      <alignment horizontal="left"/>
    </xf>
    <xf numFmtId="2" fontId="1" fillId="2" borderId="10" xfId="0" applyNumberFormat="1" applyFont="1" applyFill="1" applyBorder="1" applyAlignment="1">
      <alignment horizontal="left"/>
    </xf>
    <xf numFmtId="0" fontId="2" fillId="0" borderId="14" xfId="0" applyFont="1" applyBorder="1"/>
    <xf numFmtId="2" fontId="2" fillId="0" borderId="1" xfId="0" applyNumberFormat="1" applyFont="1" applyBorder="1" applyAlignment="1">
      <alignment wrapText="1"/>
    </xf>
    <xf numFmtId="0" fontId="2" fillId="0" borderId="1" xfId="0" applyFont="1" applyBorder="1"/>
    <xf numFmtId="2" fontId="2" fillId="0" borderId="9" xfId="0" applyNumberFormat="1" applyFont="1" applyBorder="1"/>
    <xf numFmtId="0" fontId="1" fillId="2" borderId="15" xfId="0" applyFont="1" applyFill="1" applyBorder="1" applyAlignment="1">
      <alignment horizontal="left"/>
    </xf>
    <xf numFmtId="165" fontId="2" fillId="0" borderId="1" xfId="0" applyNumberFormat="1" applyFont="1" applyBorder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tileRect/>
        </a:gradFill>
      </a:fillStyleLst>
      <a:lnStyleLst>
        <a:ln w="6350">
          <a:prstDash val="solid"/>
        </a:ln>
        <a:ln w="12700">
          <a:prstDash val="solid"/>
        </a:ln>
        <a:ln w="19050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zoomScaleNormal="100" workbookViewId="0">
      <selection activeCell="J1" sqref="J1"/>
    </sheetView>
  </sheetViews>
  <sheetFormatPr defaultColWidth="10.140625" defaultRowHeight="14.25" customHeight="1"/>
  <cols>
    <col min="1" max="1" width="13.28515625" style="1" customWidth="1"/>
    <col min="2" max="2" width="12.7109375" style="1" customWidth="1"/>
    <col min="3" max="3" width="8.7109375" style="1" customWidth="1"/>
    <col min="4" max="4" width="45.85546875" style="1" customWidth="1"/>
    <col min="5" max="5" width="11.140625" style="1" customWidth="1"/>
    <col min="6" max="6" width="10.140625" style="1"/>
    <col min="7" max="7" width="14.7109375" style="1" customWidth="1"/>
    <col min="8" max="8" width="8.42578125" style="1" customWidth="1"/>
    <col min="9" max="9" width="8.7109375" style="1" customWidth="1"/>
    <col min="10" max="10" width="11.42578125" style="1" customWidth="1"/>
    <col min="11" max="16384" width="10.140625" style="1"/>
  </cols>
  <sheetData>
    <row r="1" spans="1:10">
      <c r="A1" s="1" t="s">
        <v>0</v>
      </c>
      <c r="B1" s="2" t="s">
        <v>1</v>
      </c>
      <c r="E1" s="1" t="s">
        <v>2</v>
      </c>
      <c r="F1" s="3" t="s">
        <v>3</v>
      </c>
      <c r="I1" s="1" t="s">
        <v>4</v>
      </c>
      <c r="J1" s="4">
        <v>46036</v>
      </c>
    </row>
    <row r="2" spans="1:10" ht="7.5" customHeight="1"/>
    <row r="3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spans="1:10" ht="15">
      <c r="A4" s="8" t="s">
        <v>15</v>
      </c>
      <c r="B4" s="9" t="s">
        <v>16</v>
      </c>
      <c r="C4" s="10">
        <v>401</v>
      </c>
      <c r="D4" s="11" t="s">
        <v>17</v>
      </c>
      <c r="E4" s="12">
        <v>250</v>
      </c>
      <c r="F4" s="13">
        <v>17.809999999999999</v>
      </c>
      <c r="G4" s="14">
        <v>734.39</v>
      </c>
      <c r="H4" s="14">
        <v>15.58</v>
      </c>
      <c r="I4" s="14">
        <v>14.39</v>
      </c>
      <c r="J4" s="14">
        <v>135.65</v>
      </c>
    </row>
    <row r="5" spans="1:10" ht="15">
      <c r="A5" s="15"/>
      <c r="B5" s="16" t="s">
        <v>18</v>
      </c>
      <c r="C5" s="17">
        <v>685</v>
      </c>
      <c r="D5" s="18" t="s">
        <v>19</v>
      </c>
      <c r="E5" s="19">
        <v>200</v>
      </c>
      <c r="F5" s="20">
        <v>1.85</v>
      </c>
      <c r="G5" s="21">
        <v>58</v>
      </c>
      <c r="H5" s="21">
        <v>8.9</v>
      </c>
      <c r="I5" s="21">
        <v>3.06</v>
      </c>
      <c r="J5" s="21">
        <v>26</v>
      </c>
    </row>
    <row r="6" spans="1:10" ht="15">
      <c r="A6" s="15"/>
      <c r="B6" s="16" t="s">
        <v>20</v>
      </c>
      <c r="C6" s="17">
        <v>118</v>
      </c>
      <c r="D6" s="18" t="s">
        <v>21</v>
      </c>
      <c r="E6" s="19">
        <v>100</v>
      </c>
      <c r="F6" s="20">
        <v>11.43</v>
      </c>
      <c r="G6" s="21">
        <v>262</v>
      </c>
      <c r="H6" s="21">
        <v>7.5</v>
      </c>
      <c r="I6" s="21">
        <v>2.9</v>
      </c>
      <c r="J6" s="21">
        <v>51.4</v>
      </c>
    </row>
    <row r="7" spans="1:10" ht="15">
      <c r="A7" s="15"/>
      <c r="B7" s="2"/>
      <c r="C7" s="2"/>
      <c r="D7" s="18" t="s">
        <v>22</v>
      </c>
      <c r="E7" s="12">
        <v>550</v>
      </c>
      <c r="F7" s="21">
        <f>F4+F5+F6</f>
        <v>31.09</v>
      </c>
      <c r="G7" s="21">
        <f>G4+G5+G6</f>
        <v>1054.3899999999999</v>
      </c>
      <c r="H7" s="22">
        <f>H4+H5+H6</f>
        <v>31.98</v>
      </c>
      <c r="I7" s="21">
        <f>I4+I5+I6</f>
        <v>20.349999999999998</v>
      </c>
      <c r="J7" s="21">
        <f>J4+J5+J6</f>
        <v>213.05</v>
      </c>
    </row>
    <row r="8" spans="1:10">
      <c r="A8" s="23"/>
      <c r="B8" s="24"/>
      <c r="C8" s="24"/>
      <c r="D8" s="25"/>
      <c r="E8" s="26"/>
      <c r="F8" s="27"/>
      <c r="G8" s="26"/>
      <c r="H8" s="26"/>
      <c r="I8" s="26"/>
      <c r="J8" s="28"/>
    </row>
    <row r="9" spans="1:10">
      <c r="A9" s="8" t="s">
        <v>23</v>
      </c>
      <c r="B9" s="29" t="s">
        <v>24</v>
      </c>
      <c r="C9" s="30"/>
      <c r="D9" s="31"/>
      <c r="E9" s="32"/>
      <c r="F9" s="13"/>
      <c r="G9" s="32"/>
      <c r="H9" s="32"/>
      <c r="I9" s="32"/>
      <c r="J9" s="33"/>
    </row>
    <row r="10" spans="1:10">
      <c r="A10" s="15"/>
      <c r="B10" s="2"/>
      <c r="C10" s="2"/>
      <c r="D10" s="34"/>
      <c r="E10" s="35"/>
      <c r="F10" s="20"/>
      <c r="G10" s="35"/>
      <c r="H10" s="35"/>
      <c r="I10" s="35"/>
      <c r="J10" s="36"/>
    </row>
    <row r="11" spans="1:10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1:10" ht="15">
      <c r="A12" s="15" t="s">
        <v>25</v>
      </c>
      <c r="B12" s="37" t="s">
        <v>26</v>
      </c>
      <c r="C12" s="17">
        <v>52</v>
      </c>
      <c r="D12" s="18" t="s">
        <v>27</v>
      </c>
      <c r="E12" s="19">
        <v>120</v>
      </c>
      <c r="F12" s="38">
        <v>3.78</v>
      </c>
      <c r="G12" s="21">
        <v>112.7</v>
      </c>
      <c r="H12" s="21">
        <v>3.96</v>
      </c>
      <c r="I12" s="21">
        <v>13.68</v>
      </c>
      <c r="J12" s="21">
        <v>24.48</v>
      </c>
    </row>
    <row r="13" spans="1:10" ht="15">
      <c r="A13" s="15"/>
      <c r="B13" s="16" t="s">
        <v>28</v>
      </c>
      <c r="C13" s="17">
        <v>88</v>
      </c>
      <c r="D13" s="18" t="s">
        <v>29</v>
      </c>
      <c r="E13" s="19">
        <v>250</v>
      </c>
      <c r="F13" s="20">
        <v>5.35</v>
      </c>
      <c r="G13" s="21">
        <v>84.75</v>
      </c>
      <c r="H13" s="21">
        <v>1.75</v>
      </c>
      <c r="I13" s="21">
        <v>4.8899999999999997</v>
      </c>
      <c r="J13" s="21">
        <v>8.49</v>
      </c>
    </row>
    <row r="14" spans="1:10" ht="15">
      <c r="A14" s="15"/>
      <c r="B14" s="16" t="s">
        <v>30</v>
      </c>
      <c r="C14" s="17">
        <v>486</v>
      </c>
      <c r="D14" s="18" t="s">
        <v>31</v>
      </c>
      <c r="E14" s="19">
        <v>195</v>
      </c>
      <c r="F14" s="20">
        <v>24.64</v>
      </c>
      <c r="G14" s="21">
        <v>195</v>
      </c>
      <c r="H14" s="21">
        <v>18.03</v>
      </c>
      <c r="I14" s="21">
        <v>10.210000000000001</v>
      </c>
      <c r="J14" s="21">
        <v>8.49</v>
      </c>
    </row>
    <row r="15" spans="1:10" ht="15">
      <c r="A15" s="15"/>
      <c r="B15" s="16" t="s">
        <v>32</v>
      </c>
      <c r="C15" s="39">
        <v>694</v>
      </c>
      <c r="D15" s="40" t="s">
        <v>33</v>
      </c>
      <c r="E15" s="41">
        <v>200</v>
      </c>
      <c r="F15" s="20">
        <v>9.34</v>
      </c>
      <c r="G15" s="21">
        <v>183</v>
      </c>
      <c r="H15" s="21">
        <v>4.08</v>
      </c>
      <c r="I15" s="21">
        <v>6.4</v>
      </c>
      <c r="J15" s="42">
        <v>27.26</v>
      </c>
    </row>
    <row r="16" spans="1:10" ht="15">
      <c r="A16" s="15"/>
      <c r="B16" s="16" t="s">
        <v>34</v>
      </c>
      <c r="C16" s="17"/>
      <c r="D16" s="18"/>
      <c r="E16" s="19"/>
      <c r="F16" s="20"/>
      <c r="G16" s="21"/>
      <c r="H16" s="21"/>
      <c r="I16" s="21"/>
      <c r="J16" s="21"/>
    </row>
    <row r="17" spans="1:10" ht="15">
      <c r="A17" s="15"/>
      <c r="B17" s="16" t="s">
        <v>35</v>
      </c>
      <c r="C17" s="17"/>
      <c r="D17" s="18"/>
      <c r="E17" s="19"/>
      <c r="F17" s="20"/>
      <c r="G17" s="21"/>
      <c r="H17" s="21"/>
      <c r="I17" s="21"/>
      <c r="J17" s="21"/>
    </row>
    <row r="18" spans="1:10" ht="15">
      <c r="A18" s="15"/>
      <c r="B18" s="16" t="s">
        <v>36</v>
      </c>
      <c r="C18" s="17">
        <v>117</v>
      </c>
      <c r="D18" s="18" t="s">
        <v>37</v>
      </c>
      <c r="E18" s="19">
        <v>100</v>
      </c>
      <c r="F18" s="20">
        <v>6</v>
      </c>
      <c r="G18" s="21">
        <v>182.7</v>
      </c>
      <c r="H18" s="21">
        <v>5.4</v>
      </c>
      <c r="I18" s="21">
        <v>0.99</v>
      </c>
      <c r="J18" s="21">
        <v>36.19</v>
      </c>
    </row>
    <row r="19" spans="1:10" ht="15">
      <c r="A19" s="15"/>
      <c r="B19" s="43" t="s">
        <v>38</v>
      </c>
      <c r="C19" s="17">
        <v>349</v>
      </c>
      <c r="D19" s="18" t="s">
        <v>39</v>
      </c>
      <c r="E19" s="19">
        <v>200</v>
      </c>
      <c r="F19" s="20">
        <v>5.4</v>
      </c>
      <c r="G19" s="21">
        <v>85.25</v>
      </c>
      <c r="H19" s="21">
        <v>0.52</v>
      </c>
      <c r="I19" s="21">
        <v>0</v>
      </c>
      <c r="J19" s="21">
        <v>21.57</v>
      </c>
    </row>
    <row r="20" spans="1:10" ht="15">
      <c r="A20" s="23"/>
      <c r="B20" s="24"/>
      <c r="C20" s="19"/>
      <c r="D20" s="18" t="s">
        <v>22</v>
      </c>
      <c r="E20" s="44">
        <f>E12+E13+E14+E15+E16+E18+E19</f>
        <v>1065</v>
      </c>
      <c r="F20" s="21">
        <f>F12+F13+F14+F15+F16+F18+F19</f>
        <v>54.51</v>
      </c>
      <c r="G20" s="21">
        <f>G12+G13+G14+G15+G16+G18+G19</f>
        <v>843.40000000000009</v>
      </c>
      <c r="H20" s="21">
        <f>H12+H13+H14+H15+H16+H18</f>
        <v>33.22</v>
      </c>
      <c r="I20" s="21">
        <f>I12+I13+I14+I15+I16+I18</f>
        <v>36.17</v>
      </c>
      <c r="J20" s="21">
        <f>J12+J13+J14+J15+J16+J18</f>
        <v>104.91</v>
      </c>
    </row>
  </sheetData>
  <pageMargins left="0.25" right="0.25" top="0.94652777777777797" bottom="0.94652777777777797" header="0.511811023622047" footer="0.511811023622047"/>
  <pageSetup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revision>1</cp:revision>
  <dcterms:created xsi:type="dcterms:W3CDTF">2025-01-14T06:07:28Z</dcterms:created>
  <dcterms:modified xsi:type="dcterms:W3CDTF">2026-01-13T08:50:39Z</dcterms:modified>
  <dc:language>ru-RU</dc:language>
</cp:coreProperties>
</file>